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Resumen Comercial Mundial\Productos\"/>
    </mc:Choice>
  </mc:AlternateContent>
  <xr:revisionPtr revIDLastSave="0" documentId="13_ncr:1_{C8C09B87-FBF2-43A9-94D8-867B4A3D61DA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Agost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 s="1"/>
  <c r="E8" i="1"/>
  <c r="D12" i="1"/>
  <c r="F12" i="1"/>
  <c r="G12" i="1"/>
  <c r="C12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<sst xmlns="http://schemas.openxmlformats.org/spreadsheetml/2006/main" count="14" uniqueCount="14">
  <si>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</si>
  <si>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</si>
  <si>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</si>
  <si>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</si>
  <si>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</si>
  <si>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</si>
  <si>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</si>
  <si>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</si>
  <si>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</si>
  <si>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</si>
  <si>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</si>
  <si>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(Julio)</t>
  </si>
  <si>
    <t>Mercado  mundial de maíz Agosto 2023</t>
  </si>
  <si>
    <t>2023/2024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</si>
</sst>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B11" sqref="B11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12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292.88</v>
      </c>
      <c r="D8" s="6">
        <v>1218.71</v>
      </c>
      <c r="E8" s="6">
        <f>D8+C8</f>
        <v>1511.5900000000001</v>
      </c>
      <c r="F8" s="6">
        <v>1201.3599999999999</v>
      </c>
      <c r="G8" s="6">
        <v>310.24</v>
      </c>
      <c r="H8" s="3"/>
    </row>
    <row r="9" spans="2:8" x14ac:dyDescent="0.35">
      <c r="B9" s="2" t="s">
        <v>8</v>
      </c>
      <c r="C9" s="4">
        <v>310.24</v>
      </c>
      <c r="D9" s="4">
        <v>1151.78</v>
      </c>
      <c r="E9" s="6">
        <f t="shared" ref="E9:E11" si="0">D9+C9</f>
        <v>1462.02</v>
      </c>
      <c r="F9" s="4">
        <v>1164.0999999999999</v>
      </c>
      <c r="G9" s="4">
        <v>297.92</v>
      </c>
      <c r="H9" s="5"/>
    </row>
    <row r="10" spans="2:8" x14ac:dyDescent="0.35">
      <c r="B10" s="2" t="s">
        <v>11</v>
      </c>
      <c r="C10" s="4">
        <v>296.3</v>
      </c>
      <c r="D10" s="4">
        <v>1224.47</v>
      </c>
      <c r="E10" s="6">
        <f t="shared" si="0"/>
        <v>1520.77</v>
      </c>
      <c r="F10" s="4">
        <v>1206.6500000000001</v>
      </c>
      <c r="G10" s="4">
        <v>314.12</v>
      </c>
      <c r="H10" s="5"/>
    </row>
    <row r="11" spans="2:8" x14ac:dyDescent="0.35">
      <c r="B11" s="2" t="s">
        <v>13</v>
      </c>
      <c r="C11" s="4">
        <v>297.92</v>
      </c>
      <c r="D11" s="4">
        <v>1213.5</v>
      </c>
      <c r="E11" s="6">
        <f t="shared" si="0"/>
        <v>1511.42</v>
      </c>
      <c r="F11" s="4">
        <v>1200.3699999999999</v>
      </c>
      <c r="G11" s="4">
        <v>311.05</v>
      </c>
      <c r="H11" s="5"/>
    </row>
    <row r="12" spans="2:8" hidden="1" x14ac:dyDescent="0.35">
      <c r="B12" s="2" t="s">
        <v>10</v>
      </c>
      <c r="C12" s="8">
        <f>+(C11-C9)/C9</f>
        <v>-3.9711191335740047E-2</v>
      </c>
      <c r="D12" s="8">
        <f t="shared" ref="D12:G12" si="1">+(D11-D9)/D9</f>
        <v>5.3586622445258671E-2</v>
      </c>
      <c r="E12" s="8">
        <f t="shared" si="1"/>
        <v>3.3788867457353586E-2</v>
      </c>
      <c r="F12" s="8">
        <f t="shared" si="1"/>
        <v>3.1157117086160969E-2</v>
      </c>
      <c r="G12" s="8">
        <f t="shared" si="1"/>
        <v>4.4072234156820607E-2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RESUMEN_MAIZ_Agosto_2023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2023-08-17T20:07:02Z</dcterms:modified>
</cp:coreProperties>
</file>