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12" windowWidth="18084" windowHeight="7152"/>
  </bookViews>
  <sheets>
    <sheet name="Enero-Mayo 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s="1"/>
  <c r="D24" i="2" l="1"/>
</calcChain>
</file>

<file path=xl/sharedStrings.xml><?xml version="1.0" encoding="utf-8"?>
<sst xmlns="http://schemas.openxmlformats.org/spreadsheetml/2006/main" count="34" uniqueCount="25">
  <si>
    <t>Enero a Mayo 2012</t>
  </si>
  <si>
    <t>Enero a Mayo 2013</t>
  </si>
  <si>
    <t>País</t>
  </si>
  <si>
    <t>% Total</t>
  </si>
  <si>
    <t>Miles US$</t>
  </si>
  <si>
    <t>Argentina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</si>
  <si>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</si>
  <si>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</si>
  <si>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</si>
  <si>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</si>
  <si>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</si>
  <si>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</si>
  <si>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</si>
  <si>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</si>
  <si>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</si>
  <si>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Ene-May 2013</t>
  </si>
  <si>
    <t>Ene-May 2012</t>
  </si>
  <si>
    <t>Importaciones de Arroz</t>
  </si>
  <si>
    <t>Paraguay</t>
  </si>
  <si>
    <t>Uruguay</t>
  </si>
  <si>
    <t>Brasil</t>
  </si>
  <si>
    <t>EE.UU</t>
  </si>
  <si>
    <t>Vietnam</t>
  </si>
  <si>
    <t>Pakistán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</si>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</sst>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586740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showGridLines="0" tabSelected="1" zoomScale="90" zoomScaleNormal="90" workbookViewId="0">
      <selection activeCell="B6" sqref="B6"/>
    </sheetView>
  </sheetViews>
  <sheetFormatPr baseColWidth="10" defaultRowHeight="14.4" x14ac:dyDescent="0.3"/>
  <sheetData>
    <row r="7" spans="2:10" x14ac:dyDescent="0.3">
      <c r="B7" s="11" t="s">
        <v>17</v>
      </c>
      <c r="C7" s="11"/>
      <c r="D7" s="11"/>
      <c r="E7" s="11"/>
      <c r="F7" s="11"/>
      <c r="G7" s="11"/>
      <c r="H7" s="11"/>
      <c r="I7" s="11"/>
      <c r="J7" s="11"/>
    </row>
    <row r="8" spans="2:10" x14ac:dyDescent="0.3">
      <c r="B8" s="5"/>
      <c r="C8" s="11" t="s">
        <v>0</v>
      </c>
      <c r="D8" s="11"/>
      <c r="E8" s="11"/>
      <c r="F8" s="11"/>
      <c r="G8" s="11" t="s">
        <v>1</v>
      </c>
      <c r="H8" s="11"/>
      <c r="I8" s="11"/>
      <c r="J8" s="11"/>
    </row>
    <row r="9" spans="2:10" x14ac:dyDescent="0.3">
      <c r="B9" s="12" t="s">
        <v>2</v>
      </c>
      <c r="C9" s="13" t="s">
        <v>7</v>
      </c>
      <c r="D9" s="13"/>
      <c r="E9" s="11" t="s">
        <v>8</v>
      </c>
      <c r="F9" s="11"/>
      <c r="G9" s="13" t="s">
        <v>7</v>
      </c>
      <c r="H9" s="13"/>
      <c r="I9" s="11" t="s">
        <v>8</v>
      </c>
      <c r="J9" s="11"/>
    </row>
    <row r="10" spans="2:10" x14ac:dyDescent="0.3">
      <c r="B10" s="12"/>
      <c r="C10" s="6" t="s">
        <v>9</v>
      </c>
      <c r="D10" s="6" t="s">
        <v>3</v>
      </c>
      <c r="E10" s="6" t="s">
        <v>4</v>
      </c>
      <c r="F10" s="6" t="s">
        <v>3</v>
      </c>
      <c r="G10" s="6" t="s">
        <v>9</v>
      </c>
      <c r="H10" s="6" t="s">
        <v>3</v>
      </c>
      <c r="I10" s="6" t="s">
        <v>4</v>
      </c>
      <c r="J10" s="6" t="s">
        <v>3</v>
      </c>
    </row>
    <row r="11" spans="2:10" x14ac:dyDescent="0.3">
      <c r="B11" s="2" t="s">
        <v>5</v>
      </c>
      <c r="C11" s="3">
        <v>15672</v>
      </c>
      <c r="D11" s="4">
        <v>0.49675108561285619</v>
      </c>
      <c r="E11" s="3">
        <v>8968</v>
      </c>
      <c r="F11" s="4">
        <v>0.49773554746470122</v>
      </c>
      <c r="G11" s="3">
        <v>11016.1</v>
      </c>
      <c r="H11" s="4">
        <v>0.31022528865108429</v>
      </c>
      <c r="I11" s="3">
        <v>6693.5</v>
      </c>
      <c r="J11" s="4">
        <v>0.31367155282297365</v>
      </c>
    </row>
    <row r="12" spans="2:10" x14ac:dyDescent="0.3">
      <c r="B12" s="2" t="s">
        <v>18</v>
      </c>
      <c r="C12" s="3">
        <v>13903</v>
      </c>
      <c r="D12" s="4">
        <v>0.44067957779961331</v>
      </c>
      <c r="E12" s="3">
        <v>7745</v>
      </c>
      <c r="F12" s="4">
        <v>0.42985747269336649</v>
      </c>
      <c r="G12" s="3">
        <v>10424.4</v>
      </c>
      <c r="H12" s="4">
        <v>0.29356237679526898</v>
      </c>
      <c r="I12" s="3">
        <v>6309.9</v>
      </c>
      <c r="J12" s="4">
        <v>0.29569524630726546</v>
      </c>
    </row>
    <row r="13" spans="2:10" x14ac:dyDescent="0.3">
      <c r="B13" s="2" t="s">
        <v>19</v>
      </c>
      <c r="C13" s="3">
        <v>499</v>
      </c>
      <c r="D13" s="4">
        <v>1.5816666138387905E-2</v>
      </c>
      <c r="E13" s="3">
        <v>328</v>
      </c>
      <c r="F13" s="4">
        <v>1.820442234259835E-2</v>
      </c>
      <c r="G13" s="3">
        <v>2145.1</v>
      </c>
      <c r="H13" s="4">
        <v>6.0408335680090124E-2</v>
      </c>
      <c r="I13" s="3">
        <v>1480.9</v>
      </c>
      <c r="J13" s="4">
        <v>6.9398103021669044E-2</v>
      </c>
    </row>
    <row r="14" spans="2:10" x14ac:dyDescent="0.3">
      <c r="B14" s="2" t="s">
        <v>20</v>
      </c>
      <c r="C14" s="3">
        <v>1077</v>
      </c>
      <c r="D14" s="4">
        <v>3.413737360930616E-2</v>
      </c>
      <c r="E14" s="3">
        <v>648</v>
      </c>
      <c r="F14" s="4">
        <v>3.5964834384157714E-2</v>
      </c>
      <c r="G14" s="3">
        <v>216.8</v>
      </c>
      <c r="H14" s="4">
        <v>6.1053224443818662E-3</v>
      </c>
      <c r="I14" s="3">
        <v>168.4</v>
      </c>
      <c r="J14" s="4">
        <v>7.8915798155507234E-3</v>
      </c>
    </row>
    <row r="15" spans="2:10" x14ac:dyDescent="0.3">
      <c r="B15" s="2" t="s">
        <v>21</v>
      </c>
      <c r="C15" s="3">
        <v>217</v>
      </c>
      <c r="D15" s="4">
        <v>6.8781894830264034E-3</v>
      </c>
      <c r="E15" s="3">
        <v>193</v>
      </c>
      <c r="F15" s="4">
        <v>1.0711748512565492E-2</v>
      </c>
      <c r="G15" s="3">
        <v>320</v>
      </c>
      <c r="H15" s="4">
        <v>9.0115460433680666E-3</v>
      </c>
      <c r="I15" s="3">
        <v>301.3</v>
      </c>
      <c r="J15" s="4">
        <v>1.4119554622478818E-2</v>
      </c>
    </row>
    <row r="16" spans="2:10" x14ac:dyDescent="0.3">
      <c r="B16" s="2" t="s">
        <v>22</v>
      </c>
      <c r="C16" s="3">
        <v>150</v>
      </c>
      <c r="D16" s="4">
        <v>4.7545088592348414E-3</v>
      </c>
      <c r="E16" s="3">
        <v>69.599999999999994</v>
      </c>
      <c r="F16" s="4">
        <v>3.8628896190391615E-3</v>
      </c>
      <c r="G16" s="3">
        <v>8958</v>
      </c>
      <c r="H16" s="4">
        <v>0.25226696705153484</v>
      </c>
      <c r="I16" s="3">
        <v>4907.5</v>
      </c>
      <c r="J16" s="4">
        <v>0.22997581914973381</v>
      </c>
    </row>
    <row r="17" spans="2:10" x14ac:dyDescent="0.3">
      <c r="B17" s="2" t="s">
        <v>23</v>
      </c>
      <c r="C17" s="3"/>
      <c r="D17" s="4">
        <v>0</v>
      </c>
      <c r="E17" s="3"/>
      <c r="F17" s="4">
        <v>0</v>
      </c>
      <c r="G17" s="3">
        <v>1554</v>
      </c>
      <c r="H17" s="4">
        <v>4.376232047310618E-2</v>
      </c>
      <c r="I17" s="3">
        <v>888.3</v>
      </c>
      <c r="J17" s="4">
        <v>4.1627614905900875E-2</v>
      </c>
    </row>
    <row r="18" spans="2:10" x14ac:dyDescent="0.3">
      <c r="B18" s="2" t="s">
        <v>6</v>
      </c>
      <c r="C18" s="3">
        <v>31</v>
      </c>
      <c r="D18" s="4">
        <v>9.8259849757520055E-4</v>
      </c>
      <c r="E18" s="3">
        <v>66</v>
      </c>
      <c r="F18" s="4">
        <v>3.6630849835716192E-3</v>
      </c>
      <c r="G18" s="3">
        <v>875.6</v>
      </c>
      <c r="H18" s="4">
        <v>2.4657842861165874E-2</v>
      </c>
      <c r="I18" s="3">
        <v>589.4</v>
      </c>
      <c r="J18" s="4">
        <v>2.762052935442753E-2</v>
      </c>
    </row>
    <row r="19" spans="2:10" x14ac:dyDescent="0.3">
      <c r="B19" s="2" t="s">
        <v>24</v>
      </c>
      <c r="C19" s="3">
        <v>31549</v>
      </c>
      <c r="D19" s="2"/>
      <c r="E19" s="3">
        <v>18017.599999999999</v>
      </c>
      <c r="F19" s="2"/>
      <c r="G19" s="3">
        <v>35509.999999999993</v>
      </c>
      <c r="H19" s="2"/>
      <c r="I19" s="3">
        <v>21339.200000000001</v>
      </c>
      <c r="J19" s="2"/>
    </row>
    <row r="20" spans="2:10" x14ac:dyDescent="0.3">
      <c r="B20" s="8"/>
      <c r="C20" s="9"/>
      <c r="D20" s="8"/>
      <c r="E20" s="9"/>
      <c r="F20" s="8"/>
      <c r="G20" s="9"/>
      <c r="H20" s="8"/>
      <c r="I20" s="9"/>
      <c r="J20" s="8"/>
    </row>
    <row r="22" spans="2:10" x14ac:dyDescent="0.3">
      <c r="B22" s="10" t="s">
        <v>10</v>
      </c>
      <c r="C22" s="10"/>
      <c r="D22" s="10"/>
      <c r="E22" s="10"/>
      <c r="F22" s="10"/>
      <c r="G22" s="10"/>
      <c r="H22" s="10"/>
      <c r="I22" s="10"/>
    </row>
  </sheetData>
  <mergeCells count="9">
    <mergeCell ref="B22:I22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D20" sqref="D20"/>
    </sheetView>
  </sheetViews>
  <sheetFormatPr baseColWidth="10" defaultRowHeight="14.4" x14ac:dyDescent="0.3"/>
  <cols>
    <col min="2" max="2" width="13.77734375" bestFit="1" customWidth="1"/>
  </cols>
  <sheetData>
    <row r="7" spans="2:4" x14ac:dyDescent="0.3">
      <c r="B7" s="14" t="s">
        <v>17</v>
      </c>
      <c r="C7" s="15"/>
      <c r="D7" s="16"/>
    </row>
    <row r="8" spans="2:4" ht="28.8" x14ac:dyDescent="0.3">
      <c r="B8" s="7" t="s">
        <v>11</v>
      </c>
      <c r="C8" s="7" t="s">
        <v>12</v>
      </c>
      <c r="D8" s="7" t="s">
        <v>13</v>
      </c>
    </row>
    <row r="9" spans="2:4" x14ac:dyDescent="0.3">
      <c r="B9" s="1">
        <v>2000</v>
      </c>
      <c r="C9" s="3">
        <v>56145.1</v>
      </c>
      <c r="D9" s="3">
        <v>16481.5</v>
      </c>
    </row>
    <row r="10" spans="2:4" x14ac:dyDescent="0.3">
      <c r="B10" s="1">
        <v>2001</v>
      </c>
      <c r="C10" s="3">
        <v>69044.7</v>
      </c>
      <c r="D10" s="3">
        <v>17356.2</v>
      </c>
    </row>
    <row r="11" spans="2:4" x14ac:dyDescent="0.3">
      <c r="B11" s="1">
        <v>2002</v>
      </c>
      <c r="C11" s="3">
        <v>64015.199999999997</v>
      </c>
      <c r="D11" s="3">
        <v>16381.9</v>
      </c>
    </row>
    <row r="12" spans="2:4" x14ac:dyDescent="0.3">
      <c r="B12" s="1">
        <v>2003</v>
      </c>
      <c r="C12" s="3">
        <v>102942.1</v>
      </c>
      <c r="D12" s="3">
        <v>24992.1</v>
      </c>
    </row>
    <row r="13" spans="2:4" x14ac:dyDescent="0.3">
      <c r="B13" s="1">
        <v>2004</v>
      </c>
      <c r="C13" s="3">
        <v>72404.600000000006</v>
      </c>
      <c r="D13" s="3">
        <v>20176.5</v>
      </c>
    </row>
    <row r="14" spans="2:4" x14ac:dyDescent="0.3">
      <c r="B14" s="1">
        <v>2005</v>
      </c>
      <c r="C14" s="3">
        <v>75587.199999999997</v>
      </c>
      <c r="D14" s="3">
        <v>25760.3</v>
      </c>
    </row>
    <row r="15" spans="2:4" x14ac:dyDescent="0.3">
      <c r="B15" s="1">
        <v>2006</v>
      </c>
      <c r="C15" s="3">
        <v>79107.3</v>
      </c>
      <c r="D15" s="3">
        <v>26252</v>
      </c>
    </row>
    <row r="16" spans="2:4" x14ac:dyDescent="0.3">
      <c r="B16" s="1">
        <v>2007</v>
      </c>
      <c r="C16" s="3">
        <v>91798.6</v>
      </c>
      <c r="D16" s="3">
        <v>38217.300000000003</v>
      </c>
    </row>
    <row r="17" spans="2:9" x14ac:dyDescent="0.3">
      <c r="B17" s="1">
        <v>2008</v>
      </c>
      <c r="C17" s="3">
        <v>92816.9</v>
      </c>
      <c r="D17" s="3">
        <v>68335.399999999994</v>
      </c>
    </row>
    <row r="18" spans="2:9" x14ac:dyDescent="0.3">
      <c r="B18" s="1">
        <v>2009</v>
      </c>
      <c r="C18" s="3">
        <v>97500.5</v>
      </c>
      <c r="D18" s="3">
        <v>51325.8</v>
      </c>
    </row>
    <row r="19" spans="2:9" x14ac:dyDescent="0.3">
      <c r="B19" s="1">
        <v>2010</v>
      </c>
      <c r="C19" s="3">
        <v>98554.7</v>
      </c>
      <c r="D19" s="3">
        <v>54512.7</v>
      </c>
    </row>
    <row r="20" spans="2:9" x14ac:dyDescent="0.3">
      <c r="B20" s="1">
        <v>2011</v>
      </c>
      <c r="C20" s="3">
        <v>83792.399999999994</v>
      </c>
      <c r="D20" s="3">
        <v>46724.4</v>
      </c>
    </row>
    <row r="21" spans="2:9" x14ac:dyDescent="0.3">
      <c r="B21" s="1">
        <v>2012</v>
      </c>
      <c r="C21" s="3">
        <v>94211.8</v>
      </c>
      <c r="D21" s="3">
        <v>56438.299999999988</v>
      </c>
    </row>
    <row r="22" spans="2:9" x14ac:dyDescent="0.3">
      <c r="B22" s="1" t="s">
        <v>15</v>
      </c>
      <c r="C22" s="3">
        <f>'Enero-Mayo 2013'!G19</f>
        <v>35509.999999999993</v>
      </c>
      <c r="D22" s="3">
        <f>'Enero-Mayo 2013'!I19</f>
        <v>21339.200000000001</v>
      </c>
    </row>
    <row r="23" spans="2:9" x14ac:dyDescent="0.3">
      <c r="B23" s="1" t="s">
        <v>16</v>
      </c>
      <c r="C23" s="3">
        <f>'Enero-Mayo 2013'!C19</f>
        <v>31549</v>
      </c>
      <c r="D23" s="3">
        <f>'Enero-Mayo 2013'!E19</f>
        <v>18017.599999999999</v>
      </c>
    </row>
    <row r="24" spans="2:9" x14ac:dyDescent="0.3">
      <c r="B24" s="1" t="s">
        <v>14</v>
      </c>
      <c r="C24" s="4">
        <f>C22/C23-1</f>
        <v>0.12555073060952782</v>
      </c>
      <c r="D24" s="4">
        <f>D22/D23-1</f>
        <v>0.18435307699138637</v>
      </c>
    </row>
    <row r="27" spans="2:9" x14ac:dyDescent="0.3">
      <c r="B27" s="10" t="s">
        <v>10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Enero-Mayo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Juan Ignacio Ramirez</cp:lastModifiedBy>
  <dcterms:created xsi:type="dcterms:W3CDTF">2013-06-19T19:51:40Z</dcterms:created>
  <dcterms:modified xsi:type="dcterms:W3CDTF">2013-06-19T20:34:00Z</dcterms:modified>
</cp:coreProperties>
</file>