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Ago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 l="1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<sst xmlns="http://schemas.openxmlformats.org/spreadsheetml/2006/main" count="32" uniqueCount="23">
  <si>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</si>
  <si>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</si>
  <si>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</si>
  <si>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</si>
  <si>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</si>
  <si>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</si>
  <si>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</si>
  <si>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</si>
  <si>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</si>
  <si>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</si>
  <si>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</si>
  <si>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</si>
  <si>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</si>
  <si>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Otros</t>
  </si>
  <si>
    <t>Enero a Agosto 2012</t>
  </si>
  <si>
    <t>Enero a Agosto 2013</t>
  </si>
  <si>
    <t xml:space="preserve">Argentina </t>
  </si>
  <si>
    <t xml:space="preserve">Paraguay </t>
  </si>
  <si>
    <t xml:space="preserve">Bolivia </t>
  </si>
  <si>
    <t xml:space="preserve">Perú </t>
  </si>
  <si>
    <t xml:space="preserve">Estados Unidos </t>
  </si>
  <si>
    <t>Ene-Ago 2013</t>
  </si>
  <si>
    <t>Ene-Ago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</si>
</sst>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showGridLines="0" tabSelected="1" zoomScale="90" zoomScaleNormal="90" workbookViewId="0">
      <selection activeCell="H30" sqref="H30"/>
    </sheetView>
  </sheetViews>
  <sheetFormatPr baseColWidth="10" defaultRowHeight="15" x14ac:dyDescent="0.25"/>
  <cols>
    <col min="2" max="2" width="17" customWidth="1"/>
  </cols>
  <sheetData>
    <row r="7" spans="2:10" x14ac:dyDescent="0.25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14</v>
      </c>
      <c r="D8" s="11"/>
      <c r="E8" s="11"/>
      <c r="F8" s="11"/>
      <c r="G8" s="11" t="s">
        <v>15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16</v>
      </c>
      <c r="C11" s="3">
        <v>412266</v>
      </c>
      <c r="D11" s="4">
        <v>0.81485848893446344</v>
      </c>
      <c r="E11" s="3">
        <v>116078.6</v>
      </c>
      <c r="F11" s="4">
        <v>0.80593348607928905</v>
      </c>
      <c r="G11" s="3">
        <v>241637.4</v>
      </c>
      <c r="H11" s="4">
        <v>0.64738580740574037</v>
      </c>
      <c r="I11" s="3">
        <v>67848.7</v>
      </c>
      <c r="J11" s="4">
        <v>0.63438221115187687</v>
      </c>
    </row>
    <row r="12" spans="2:10" x14ac:dyDescent="0.25">
      <c r="B12" s="2" t="s">
        <v>17</v>
      </c>
      <c r="C12" s="3">
        <v>84198.9</v>
      </c>
      <c r="D12" s="4">
        <v>0.16642213625170155</v>
      </c>
      <c r="E12" s="3">
        <v>25265.599999999999</v>
      </c>
      <c r="F12" s="4">
        <v>0.17541900992848711</v>
      </c>
      <c r="G12" s="3">
        <v>122856.5</v>
      </c>
      <c r="H12" s="4">
        <v>0.32915250059611362</v>
      </c>
      <c r="I12" s="3">
        <v>36352.400000000001</v>
      </c>
      <c r="J12" s="4">
        <v>0.33989326092729105</v>
      </c>
    </row>
    <row r="13" spans="2:10" x14ac:dyDescent="0.25">
      <c r="B13" s="2" t="s">
        <v>18</v>
      </c>
      <c r="C13" s="3">
        <v>9222.5</v>
      </c>
      <c r="D13" s="4">
        <v>1.822860098625181E-2</v>
      </c>
      <c r="E13" s="3">
        <v>2460.3999999999996</v>
      </c>
      <c r="F13" s="4">
        <v>1.7082552246059847E-2</v>
      </c>
      <c r="G13" s="3">
        <v>8548.2000000000007</v>
      </c>
      <c r="H13" s="4">
        <v>2.2902014997950443E-2</v>
      </c>
      <c r="I13" s="3">
        <v>2608.1999999999998</v>
      </c>
      <c r="J13" s="4">
        <v>2.438654953044532E-2</v>
      </c>
    </row>
    <row r="14" spans="2:10" x14ac:dyDescent="0.25">
      <c r="B14" s="2" t="s">
        <v>19</v>
      </c>
      <c r="C14" s="3">
        <v>98.8</v>
      </c>
      <c r="D14" s="4">
        <v>1.9528173244149404E-4</v>
      </c>
      <c r="E14" s="3">
        <v>34.799999999999997</v>
      </c>
      <c r="F14" s="4">
        <v>2.416163299312643E-4</v>
      </c>
      <c r="G14" s="3">
        <v>107.6</v>
      </c>
      <c r="H14" s="4">
        <v>2.8827786127833547E-4</v>
      </c>
      <c r="I14" s="3">
        <v>35.4</v>
      </c>
      <c r="J14" s="4">
        <v>3.3098836491747731E-4</v>
      </c>
    </row>
    <row r="15" spans="2:10" x14ac:dyDescent="0.25">
      <c r="B15" s="2" t="s">
        <v>20</v>
      </c>
      <c r="C15" s="3">
        <v>120.8</v>
      </c>
      <c r="D15" s="4">
        <v>2.3876551901753522E-4</v>
      </c>
      <c r="E15" s="3">
        <v>110.89999999999999</v>
      </c>
      <c r="F15" s="4">
        <v>7.6997847670624169E-4</v>
      </c>
      <c r="G15" s="3">
        <v>80.599999999999994</v>
      </c>
      <c r="H15" s="4">
        <v>2.1594047973079775E-4</v>
      </c>
      <c r="I15" s="3">
        <v>88.5</v>
      </c>
      <c r="J15" s="4">
        <v>8.2747091229369335E-4</v>
      </c>
    </row>
    <row r="16" spans="2:10" x14ac:dyDescent="0.25">
      <c r="B16" s="2" t="s">
        <v>13</v>
      </c>
      <c r="C16" s="3">
        <v>28.7</v>
      </c>
      <c r="D16" s="4">
        <v>5.6726576124199182E-5</v>
      </c>
      <c r="E16" s="3">
        <v>79.699999999999989</v>
      </c>
      <c r="F16" s="4">
        <v>5.533569395264875E-4</v>
      </c>
      <c r="G16" s="3">
        <v>20.7</v>
      </c>
      <c r="H16" s="4">
        <v>5.5458659186445578E-5</v>
      </c>
      <c r="I16" s="3">
        <v>19.200000000000003</v>
      </c>
      <c r="J16" s="4">
        <v>1.7951911317558094E-4</v>
      </c>
    </row>
    <row r="17" spans="2:10" x14ac:dyDescent="0.25">
      <c r="B17" s="2" t="s">
        <v>3</v>
      </c>
      <c r="C17" s="3">
        <v>505935.7</v>
      </c>
      <c r="D17" s="3"/>
      <c r="E17" s="3">
        <v>144030</v>
      </c>
      <c r="F17" s="3"/>
      <c r="G17" s="3">
        <v>373251</v>
      </c>
      <c r="H17" s="3"/>
      <c r="I17" s="3">
        <v>106952.4</v>
      </c>
      <c r="J17" s="3"/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20" spans="2:10" x14ac:dyDescent="0.25">
      <c r="B20" s="10" t="s">
        <v>7</v>
      </c>
      <c r="C20" s="10"/>
      <c r="D20" s="10"/>
      <c r="E20" s="10"/>
      <c r="F20" s="10"/>
      <c r="G20" s="10"/>
      <c r="H20" s="10"/>
      <c r="I20" s="10"/>
    </row>
  </sheetData>
  <mergeCells count="9">
    <mergeCell ref="B20:I20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D24" sqref="D24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21</v>
      </c>
      <c r="C22" s="3">
        <f>'Enero-Ago 2013'!G17</f>
        <v>373251</v>
      </c>
      <c r="D22" s="3">
        <f>'Enero-Ago 2013'!I17</f>
        <v>106952.4</v>
      </c>
    </row>
    <row r="23" spans="2:9" ht="14.45" x14ac:dyDescent="0.3">
      <c r="B23" s="1" t="s">
        <v>22</v>
      </c>
      <c r="C23" s="3">
        <f>'Enero-Ago 2013'!C17</f>
        <v>505935.7</v>
      </c>
      <c r="D23" s="3">
        <f>'Enero-Ago 2013'!E17</f>
        <v>144030</v>
      </c>
    </row>
    <row r="24" spans="2:9" x14ac:dyDescent="0.25">
      <c r="B24" s="1" t="s">
        <v>11</v>
      </c>
      <c r="C24" s="4">
        <f>C22/C23-1</f>
        <v>-0.26225605348663872</v>
      </c>
      <c r="D24" s="4">
        <f>D22/D23-1</f>
        <v>-0.25742970214538641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Enero-Ago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2013-09-30T22:32:23Z</dcterms:modified>
</cp:coreProperties>
</file>