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8090" windowHeight="7155"/>
  </bookViews>
  <sheets>
    <sheet name="Enero - Dic  2013" sheetId="1" r:id="rId1"/>
    <sheet name="2000 - 2013" sheetId="2" r:id="rId2"/>
  </sheets>
  <definedNames>
    <definedName name="_xlnm._FilterDatabase" localSheetId="0" hidden="1">'Enero - Dic  2013'!$B$9:$F$19</definedName>
  </definedNames>
  <calcPr calcId="145621"/>
</workbook>
</file>

<file path=xl/calcChain.xml><?xml version="1.0" encoding="utf-8"?>
<calcChain xmlns="http://schemas.openxmlformats.org/spreadsheetml/2006/main">
  <c r="D23" i="2" l="1"/>
  <c r="C23" i="2"/>
  <c r="D22" i="2"/>
  <c r="C22" i="2"/>
  <c r="C24" i="2" l="1"/>
  <c r="D24" i="2"/>
</calcChain>
</file>

<file path=xl/sharedStrings.xml><?xml version="1.0" encoding="utf-8"?>
<sst xmlns="http://schemas.openxmlformats.org/spreadsheetml/2006/main" count="33" uniqueCount="24">
  <si>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</si>
  <si>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</si>
  <si>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</si>
  <si>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</si>
  <si>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</si>
  <si>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</si>
  <si>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</si>
  <si>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</si>
  <si>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</si>
  <si>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</si>
  <si>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</si>
  <si>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</si>
  <si>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Otros</t>
  </si>
  <si>
    <t>Total</t>
  </si>
  <si>
    <t>Enero a Diciembre 2012</t>
  </si>
  <si>
    <t>Enero a  Diciembre 2013</t>
  </si>
  <si>
    <t>Paraguay</t>
  </si>
  <si>
    <t>Argentina</t>
  </si>
  <si>
    <t>Brasil</t>
  </si>
  <si>
    <t>Bolivia</t>
  </si>
  <si>
    <t>Perú</t>
  </si>
  <si>
    <t>Estados Unidos</t>
  </si>
  <si>
    <t>Ene-Dic 2013</t>
  </si>
  <si>
    <t>Ene-Dic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</si>
</sst>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/>
    <xf numFmtId="9" fontId="1" fillId="0" borderId="1" xfId="2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53340</xdr:rowOff>
    </xdr:from>
    <xdr:to>
      <xdr:col>3</xdr:col>
      <xdr:colOff>216323</xdr:colOff>
      <xdr:row>3</xdr:row>
      <xdr:rowOff>182880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"/>
          <a:ext cx="21640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3</xdr:col>
      <xdr:colOff>426720</xdr:colOff>
      <xdr:row>3</xdr:row>
      <xdr:rowOff>175260</xdr:rowOff>
    </xdr:to>
    <xdr:pic>
      <xdr:nvPicPr>
        <xdr:cNvPr id="205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20"/>
  <sheetViews>
    <sheetView showGridLines="0" tabSelected="1" topLeftCell="A4" zoomScale="90" zoomScaleNormal="90" workbookViewId="0">
      <selection activeCell="C21" sqref="C21"/>
    </sheetView>
  </sheetViews>
  <sheetFormatPr baseColWidth="10" defaultRowHeight="15" x14ac:dyDescent="0.25"/>
  <cols>
    <col min="2" max="2" width="17" customWidth="1"/>
    <col min="8" max="8" width="15.42578125" customWidth="1"/>
    <col min="9" max="9" width="17.140625" customWidth="1"/>
  </cols>
  <sheetData>
    <row r="6" spans="2:10" x14ac:dyDescent="0.25">
      <c r="B6" s="7" t="s">
        <v>11</v>
      </c>
      <c r="C6" s="7"/>
      <c r="D6" s="7"/>
      <c r="E6" s="7"/>
      <c r="F6" s="7"/>
      <c r="G6" s="7"/>
      <c r="H6" s="7"/>
      <c r="I6" s="7"/>
      <c r="J6" s="7"/>
    </row>
    <row r="7" spans="2:10" x14ac:dyDescent="0.25">
      <c r="B7" s="18"/>
      <c r="C7" s="7" t="s">
        <v>14</v>
      </c>
      <c r="D7" s="7"/>
      <c r="E7" s="7"/>
      <c r="F7" s="7"/>
      <c r="G7" s="7" t="s">
        <v>15</v>
      </c>
      <c r="H7" s="7"/>
      <c r="I7" s="7"/>
      <c r="J7" s="7"/>
    </row>
    <row r="8" spans="2:10" x14ac:dyDescent="0.25">
      <c r="B8" s="8" t="s">
        <v>0</v>
      </c>
      <c r="C8" s="9" t="s">
        <v>3</v>
      </c>
      <c r="D8" s="9"/>
      <c r="E8" s="7" t="s">
        <v>4</v>
      </c>
      <c r="F8" s="7"/>
      <c r="G8" s="9" t="s">
        <v>3</v>
      </c>
      <c r="H8" s="9"/>
      <c r="I8" s="7" t="s">
        <v>4</v>
      </c>
      <c r="J8" s="7"/>
    </row>
    <row r="9" spans="2:10" x14ac:dyDescent="0.25">
      <c r="B9" s="8"/>
      <c r="C9" s="14" t="s">
        <v>5</v>
      </c>
      <c r="D9" s="14" t="s">
        <v>1</v>
      </c>
      <c r="E9" s="14" t="s">
        <v>2</v>
      </c>
      <c r="F9" s="14" t="s">
        <v>1</v>
      </c>
      <c r="G9" s="14" t="s">
        <v>5</v>
      </c>
      <c r="H9" s="14" t="s">
        <v>1</v>
      </c>
      <c r="I9" s="14" t="s">
        <v>2</v>
      </c>
      <c r="J9" s="14" t="s">
        <v>1</v>
      </c>
    </row>
    <row r="10" spans="2:10" x14ac:dyDescent="0.25">
      <c r="B10" s="15" t="s">
        <v>16</v>
      </c>
      <c r="C10" s="16">
        <v>372870.1</v>
      </c>
      <c r="D10" s="17">
        <v>0.42691815143013018</v>
      </c>
      <c r="E10" s="16">
        <v>115154.3</v>
      </c>
      <c r="F10" s="17">
        <v>0.44299179678303408</v>
      </c>
      <c r="G10" s="16">
        <v>752001.40000000014</v>
      </c>
      <c r="H10" s="17">
        <v>0.68803770000404418</v>
      </c>
      <c r="I10" s="16">
        <v>184630.00000000003</v>
      </c>
      <c r="J10" s="17">
        <v>0.66621201296123911</v>
      </c>
    </row>
    <row r="11" spans="2:10" x14ac:dyDescent="0.25">
      <c r="B11" s="15" t="s">
        <v>17</v>
      </c>
      <c r="C11" s="16">
        <v>454006.80000000005</v>
      </c>
      <c r="D11" s="17">
        <v>0.51981573151805105</v>
      </c>
      <c r="E11" s="16">
        <v>129249.1</v>
      </c>
      <c r="F11" s="17">
        <v>0.49721366064133121</v>
      </c>
      <c r="G11" s="16">
        <v>257118.6</v>
      </c>
      <c r="H11" s="17">
        <v>0.23524861811727985</v>
      </c>
      <c r="I11" s="16">
        <v>72076.600000000006</v>
      </c>
      <c r="J11" s="17">
        <v>0.26007851797325482</v>
      </c>
    </row>
    <row r="12" spans="2:10" x14ac:dyDescent="0.25">
      <c r="B12" s="15" t="s">
        <v>18</v>
      </c>
      <c r="C12" s="16">
        <v>12.1</v>
      </c>
      <c r="D12" s="17">
        <v>1.3853912213139577E-5</v>
      </c>
      <c r="E12" s="16">
        <v>7.1</v>
      </c>
      <c r="F12" s="17">
        <v>2.7313281025194381E-5</v>
      </c>
      <c r="G12" s="16">
        <v>74958.3</v>
      </c>
      <c r="H12" s="17">
        <v>6.8582500415841172E-2</v>
      </c>
      <c r="I12" s="16">
        <v>17464.5</v>
      </c>
      <c r="J12" s="17">
        <v>6.3018251098746453E-2</v>
      </c>
    </row>
    <row r="13" spans="2:10" x14ac:dyDescent="0.25">
      <c r="B13" s="15" t="s">
        <v>19</v>
      </c>
      <c r="C13" s="16">
        <v>16177.1</v>
      </c>
      <c r="D13" s="17">
        <v>1.8521993658114071E-2</v>
      </c>
      <c r="E13" s="16">
        <v>4318.6000000000004</v>
      </c>
      <c r="F13" s="17">
        <v>1.6613399357099223E-2</v>
      </c>
      <c r="G13" s="16">
        <v>8548.2000000000007</v>
      </c>
      <c r="H13" s="17">
        <v>7.8211076032233054E-3</v>
      </c>
      <c r="I13" s="16">
        <v>2608.1000000000004</v>
      </c>
      <c r="J13" s="17">
        <v>9.4109708660792268E-3</v>
      </c>
    </row>
    <row r="14" spans="2:10" x14ac:dyDescent="0.25">
      <c r="B14" s="15" t="s">
        <v>20</v>
      </c>
      <c r="C14" s="16">
        <v>141.30000000000001</v>
      </c>
      <c r="D14" s="17">
        <v>1.6178163600963821E-4</v>
      </c>
      <c r="E14" s="16">
        <v>49.9</v>
      </c>
      <c r="F14" s="17">
        <v>1.9196235537425349E-4</v>
      </c>
      <c r="G14" s="16">
        <v>157.99999999999997</v>
      </c>
      <c r="H14" s="17">
        <v>1.4456084337161998E-4</v>
      </c>
      <c r="I14" s="16">
        <v>47.300000000000011</v>
      </c>
      <c r="J14" s="17">
        <v>1.7067555767246175E-4</v>
      </c>
    </row>
    <row r="15" spans="2:10" x14ac:dyDescent="0.25">
      <c r="B15" s="15" t="s">
        <v>21</v>
      </c>
      <c r="C15" s="16">
        <v>172.5</v>
      </c>
      <c r="D15" s="17">
        <v>1.9750412039393198E-4</v>
      </c>
      <c r="E15" s="16">
        <v>163.29999999999998</v>
      </c>
      <c r="F15" s="17">
        <v>6.2820546357947077E-4</v>
      </c>
      <c r="G15" s="16">
        <v>142</v>
      </c>
      <c r="H15" s="17">
        <v>1.2992177062512685E-4</v>
      </c>
      <c r="I15" s="16">
        <v>166.9</v>
      </c>
      <c r="J15" s="17">
        <v>6.0223574155462707E-4</v>
      </c>
    </row>
    <row r="16" spans="2:10" x14ac:dyDescent="0.25">
      <c r="B16" s="15" t="s">
        <v>12</v>
      </c>
      <c r="C16" s="16">
        <v>30019.599999999999</v>
      </c>
      <c r="D16" s="17">
        <v>3.4370983725088004E-2</v>
      </c>
      <c r="E16" s="16">
        <v>11004.5</v>
      </c>
      <c r="F16" s="17">
        <v>4.2333662118556561E-2</v>
      </c>
      <c r="G16" s="16">
        <v>38.9</v>
      </c>
      <c r="H16" s="17">
        <v>3.5591245614911505E-5</v>
      </c>
      <c r="I16" s="16">
        <v>140.60000000000002</v>
      </c>
      <c r="J16" s="17">
        <v>5.0733580145344856E-4</v>
      </c>
    </row>
    <row r="17" spans="2:10" x14ac:dyDescent="0.25">
      <c r="B17" s="15" t="s">
        <v>13</v>
      </c>
      <c r="C17" s="16">
        <v>873399.5</v>
      </c>
      <c r="D17" s="19">
        <v>0.99999999999999989</v>
      </c>
      <c r="E17" s="16">
        <v>259946.80000000002</v>
      </c>
      <c r="F17" s="19">
        <v>1</v>
      </c>
      <c r="G17" s="16">
        <v>1092965.3999999999</v>
      </c>
      <c r="H17" s="19">
        <v>1</v>
      </c>
      <c r="I17" s="16">
        <v>277134</v>
      </c>
      <c r="J17" s="19">
        <v>1.0000000000000002</v>
      </c>
    </row>
    <row r="18" spans="2:10" x14ac:dyDescent="0.25">
      <c r="C18" s="5"/>
      <c r="D18" s="5"/>
      <c r="E18" s="5"/>
      <c r="F18" s="5"/>
    </row>
    <row r="19" spans="2:10" x14ac:dyDescent="0.25">
      <c r="B19" s="6" t="s">
        <v>6</v>
      </c>
      <c r="C19" s="6"/>
      <c r="D19" s="6"/>
      <c r="E19" s="6"/>
      <c r="F19" s="6"/>
      <c r="G19" s="6"/>
      <c r="H19" s="6"/>
      <c r="I19" s="6"/>
    </row>
    <row r="20" spans="2:10" x14ac:dyDescent="0.25">
      <c r="C20" s="5"/>
      <c r="D20" s="5"/>
      <c r="E20" s="5"/>
      <c r="F20" s="5"/>
    </row>
  </sheetData>
  <mergeCells count="9">
    <mergeCell ref="B6:J6"/>
    <mergeCell ref="C7:F7"/>
    <mergeCell ref="G7:J7"/>
    <mergeCell ref="B8:B9"/>
    <mergeCell ref="C8:D8"/>
    <mergeCell ref="E8:F8"/>
    <mergeCell ref="G8:H8"/>
    <mergeCell ref="I8:J8"/>
    <mergeCell ref="B19:I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6"/>
  <sheetViews>
    <sheetView showGridLines="0" zoomScale="90" zoomScaleNormal="90" workbookViewId="0">
      <selection activeCell="G29" sqref="G29"/>
    </sheetView>
  </sheetViews>
  <sheetFormatPr baseColWidth="10" defaultRowHeight="15" x14ac:dyDescent="0.25"/>
  <cols>
    <col min="2" max="2" width="13.7109375" bestFit="1" customWidth="1"/>
  </cols>
  <sheetData>
    <row r="7" spans="2:4" x14ac:dyDescent="0.25">
      <c r="B7" s="10" t="s">
        <v>11</v>
      </c>
      <c r="C7" s="11"/>
      <c r="D7" s="12"/>
    </row>
    <row r="8" spans="2:4" ht="30" x14ac:dyDescent="0.25">
      <c r="B8" s="4" t="s">
        <v>7</v>
      </c>
      <c r="C8" s="4" t="s">
        <v>8</v>
      </c>
      <c r="D8" s="4" t="s">
        <v>9</v>
      </c>
    </row>
    <row r="9" spans="2:4" ht="14.45" x14ac:dyDescent="0.3">
      <c r="B9" s="1">
        <v>2000</v>
      </c>
      <c r="C9" s="2">
        <v>1217952.3</v>
      </c>
      <c r="D9" s="2">
        <v>126909.5</v>
      </c>
    </row>
    <row r="10" spans="2:4" ht="14.45" x14ac:dyDescent="0.3">
      <c r="B10" s="1">
        <v>2001</v>
      </c>
      <c r="C10" s="2">
        <v>1270081.8999999999</v>
      </c>
      <c r="D10" s="2">
        <v>132959.70000000001</v>
      </c>
    </row>
    <row r="11" spans="2:4" ht="14.45" x14ac:dyDescent="0.3">
      <c r="B11" s="1">
        <v>2002</v>
      </c>
      <c r="C11" s="2">
        <v>1162285</v>
      </c>
      <c r="D11" s="2">
        <v>128991.4</v>
      </c>
    </row>
    <row r="12" spans="2:4" ht="14.45" x14ac:dyDescent="0.3">
      <c r="B12" s="1">
        <v>2003</v>
      </c>
      <c r="C12" s="2">
        <v>1002968.9</v>
      </c>
      <c r="D12" s="2">
        <v>119202.8</v>
      </c>
    </row>
    <row r="13" spans="2:4" ht="14.45" x14ac:dyDescent="0.3">
      <c r="B13" s="1">
        <v>2004</v>
      </c>
      <c r="C13" s="2">
        <v>979115.8</v>
      </c>
      <c r="D13" s="2">
        <v>136011.79999999999</v>
      </c>
    </row>
    <row r="14" spans="2:4" ht="14.45" x14ac:dyDescent="0.3">
      <c r="B14" s="1">
        <v>2005</v>
      </c>
      <c r="C14" s="2">
        <v>1119083.6000000001</v>
      </c>
      <c r="D14" s="2">
        <v>137816.5</v>
      </c>
    </row>
    <row r="15" spans="2:4" ht="14.45" x14ac:dyDescent="0.3">
      <c r="B15" s="1">
        <v>2006</v>
      </c>
      <c r="C15" s="2">
        <v>1742205.4</v>
      </c>
      <c r="D15" s="2">
        <v>241780.1</v>
      </c>
    </row>
    <row r="16" spans="2:4" ht="14.45" x14ac:dyDescent="0.3">
      <c r="B16" s="1">
        <v>2007</v>
      </c>
      <c r="C16" s="2">
        <v>1751929.3</v>
      </c>
      <c r="D16" s="2">
        <v>353280.4</v>
      </c>
    </row>
    <row r="17" spans="2:9" ht="14.45" x14ac:dyDescent="0.3">
      <c r="B17" s="1">
        <v>2008</v>
      </c>
      <c r="C17" s="2">
        <v>1438073.4</v>
      </c>
      <c r="D17" s="2">
        <v>398999.1</v>
      </c>
    </row>
    <row r="18" spans="2:9" ht="14.45" x14ac:dyDescent="0.3">
      <c r="B18" s="1">
        <v>2009</v>
      </c>
      <c r="C18" s="2">
        <v>739981.7</v>
      </c>
      <c r="D18" s="2">
        <v>144348.6</v>
      </c>
    </row>
    <row r="19" spans="2:9" ht="14.45" x14ac:dyDescent="0.3">
      <c r="B19" s="1">
        <v>2010</v>
      </c>
      <c r="C19" s="2">
        <v>596478.1</v>
      </c>
      <c r="D19" s="2">
        <v>138588.20000000001</v>
      </c>
    </row>
    <row r="20" spans="2:9" x14ac:dyDescent="0.25">
      <c r="B20" s="1">
        <v>2011</v>
      </c>
      <c r="C20" s="2">
        <v>666016</v>
      </c>
      <c r="D20" s="2">
        <v>212640</v>
      </c>
    </row>
    <row r="21" spans="2:9" ht="14.45" x14ac:dyDescent="0.3">
      <c r="B21" s="1">
        <v>2012</v>
      </c>
      <c r="C21" s="2">
        <v>873400</v>
      </c>
      <c r="D21" s="2">
        <v>259946.30000000005</v>
      </c>
    </row>
    <row r="22" spans="2:9" ht="14.45" x14ac:dyDescent="0.3">
      <c r="B22" s="1" t="s">
        <v>22</v>
      </c>
      <c r="C22" s="2">
        <f>'Enero - Dic  2013'!G17</f>
        <v>1092965.3999999999</v>
      </c>
      <c r="D22" s="2">
        <f>'Enero - Dic  2013'!I17</f>
        <v>277134</v>
      </c>
    </row>
    <row r="23" spans="2:9" x14ac:dyDescent="0.25">
      <c r="B23" s="1" t="s">
        <v>23</v>
      </c>
      <c r="C23" s="2">
        <f>'Enero - Dic  2013'!C17</f>
        <v>873399.5</v>
      </c>
      <c r="D23" s="2">
        <f>'Enero - Dic  2013'!E17</f>
        <v>259946.80000000002</v>
      </c>
    </row>
    <row r="24" spans="2:9" x14ac:dyDescent="0.25">
      <c r="B24" s="1" t="s">
        <v>10</v>
      </c>
      <c r="C24" s="3">
        <f>C22/C23-1</f>
        <v>0.25139228955363491</v>
      </c>
      <c r="D24" s="3">
        <f>D22/D23-1</f>
        <v>6.6118144174115656E-2</v>
      </c>
      <c r="H24" s="13"/>
    </row>
    <row r="26" spans="2:9" x14ac:dyDescent="0.25">
      <c r="B26" s="6" t="s">
        <v>6</v>
      </c>
      <c r="C26" s="6"/>
      <c r="D26" s="6"/>
      <c r="E26" s="6"/>
      <c r="F26" s="6"/>
      <c r="G26" s="6"/>
      <c r="H26" s="6"/>
      <c r="I26" s="6"/>
    </row>
  </sheetData>
  <mergeCells count="2">
    <mergeCell ref="B26:I26"/>
    <mergeCell ref="B7:D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Dic  2013</vt:lpstr>
      <vt:lpstr>2000 - 2013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2013-06-19T19:51:40Z</dcterms:created>
  <dcterms:modified xsi:type="dcterms:W3CDTF">2014-01-15T20:18:33Z</dcterms:modified>
</cp:coreProperties>
</file>